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'HUN'!$A$2:$AI$29</definedName>
    <definedName name="_xlnm.Print_Area" localSheetId="1">'ENG'!$A$2:$AI$29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MS Sans Serif"/>
      <color indexed="8"/>
      <sz val="10"/>
    </font>
    <font>
      <name val="MS Sans Serif"/>
      <charset val="238"/>
      <family val="2"/>
      <sz val="8"/>
    </font>
    <font>
      <name val="MS Sans Serif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4"/>
    </font>
    <font>
      <name val="Arial"/>
      <charset val="238"/>
      <family val="2"/>
      <color indexed="8"/>
      <sz val="14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2"/>
    </font>
    <font>
      <name val="Arial"/>
      <charset val="238"/>
      <family val="2"/>
      <color indexed="8"/>
      <sz val="12"/>
    </font>
    <font>
      <name val="ARIAL"/>
      <charset val="238"/>
      <family val="2"/>
      <b val="1"/>
      <color indexed="8"/>
      <sz val="11"/>
    </font>
    <font>
      <name val="Arial"/>
      <charset val="238"/>
      <family val="2"/>
      <color indexed="8"/>
      <sz val="11"/>
    </font>
    <font>
      <name val="MS Sans Serif"/>
      <charset val="238"/>
      <family val="2"/>
      <b val="1"/>
      <color indexed="8"/>
      <sz val="10"/>
    </font>
    <font>
      <name val="Arial"/>
      <charset val="238"/>
      <family val="2"/>
      <color indexed="8"/>
      <sz val="9"/>
    </font>
    <font>
      <name val="Arial"/>
      <charset val="238"/>
      <family val="2"/>
      <b val="1"/>
      <color theme="0"/>
      <sz val="10"/>
    </font>
    <font>
      <name val="MS Sans Serif"/>
      <charset val="238"/>
      <family val="2"/>
      <b val="1"/>
      <color theme="1"/>
      <sz val="10"/>
    </font>
    <font>
      <name val="Arial"/>
      <charset val="238"/>
      <family val="2"/>
      <b val="1"/>
      <color theme="1"/>
      <sz val="10"/>
    </font>
  </fonts>
  <fills count="5">
    <fill>
      <patternFill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9" fillId="0" borderId="0" pivotButton="0" quotePrefix="0" xfId="0"/>
    <xf numFmtId="3" fontId="10" fillId="0" borderId="0" pivotButton="0" quotePrefix="0" xfId="0"/>
    <xf numFmtId="3" fontId="9" fillId="0" borderId="0" pivotButton="0" quotePrefix="0" xfId="0"/>
    <xf numFmtId="0" fontId="10" fillId="0" borderId="0" applyAlignment="1" pivotButton="0" quotePrefix="0" xfId="0">
      <alignment vertical="center"/>
    </xf>
    <xf numFmtId="3" fontId="10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/>
    </xf>
    <xf numFmtId="3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12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3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3" fontId="3" fillId="0" borderId="0" applyAlignment="1" pivotButton="0" quotePrefix="0" xfId="0">
      <alignment vertical="center"/>
    </xf>
    <xf numFmtId="3" fontId="3" fillId="3" borderId="0" applyAlignment="1" pivotButton="0" quotePrefix="0" xfId="0">
      <alignment vertical="center"/>
    </xf>
    <xf numFmtId="3" fontId="15" fillId="4" borderId="0" applyAlignment="1" pivotButton="0" quotePrefix="0" xfId="0">
      <alignment vertical="center"/>
    </xf>
    <xf numFmtId="0" fontId="13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14" fillId="4" borderId="0" applyAlignment="1" pivotButton="0" quotePrefix="0" xfId="0">
      <alignment vertical="center"/>
    </xf>
    <xf numFmtId="0" fontId="9" fillId="0" borderId="0" applyAlignment="1" pivotButton="0" quotePrefix="0" xfId="0">
      <alignment horizontal="left"/>
    </xf>
    <xf numFmtId="0" fontId="13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11" fillId="0" borderId="0" pivotButton="0" quotePrefix="0" xfId="0"/>
    <xf numFmtId="0" fontId="13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0" fontId="5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6" fillId="0" borderId="0" pivotButton="0" quotePrefix="0" xfId="0"/>
    <xf numFmtId="0" fontId="9" fillId="0" borderId="0" pivotButton="0" quotePrefix="0" xfId="0"/>
  </cellXfs>
  <cellStyles count="1">
    <cellStyle name="Normál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H29"/>
  <sheetViews>
    <sheetView showGridLines="0" tabSelected="1" zoomScaleNormal="100" zoomScaleSheetLayoutView="75" workbookViewId="0">
      <selection activeCell="C4" sqref="C4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7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7.90625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6.6328125" bestFit="1" customWidth="1" style="37" min="13" max="13"/>
    <col width="5.36328125" bestFit="1" customWidth="1" style="37" min="14" max="14"/>
    <col width="7.7265625" customWidth="1" style="37" min="15" max="15"/>
    <col width="6.6328125" bestFit="1" customWidth="1" style="37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6.6328125" bestFit="1" customWidth="1" style="37" min="22" max="22"/>
    <col width="5.36328125" bestFit="1" customWidth="1" style="37" min="23" max="23"/>
    <col width="13.453125" bestFit="1" customWidth="1" style="37" min="24" max="24"/>
    <col width="7.08984375" bestFit="1" customWidth="1" style="37" min="25" max="25"/>
    <col width="5.36328125" bestFit="1" customWidth="1" style="37" min="26" max="26"/>
    <col width="14.453125" bestFit="1" customWidth="1" style="37" min="27" max="27"/>
    <col width="7.08984375" bestFit="1" customWidth="1" style="37" min="28" max="28"/>
    <col width="5.36328125" bestFit="1" customWidth="1" style="37" min="29" max="29"/>
    <col width="11.6328125" bestFit="1" customWidth="1" style="37" min="30" max="30"/>
    <col width="6.6328125" bestFit="1" customWidth="1" style="37" min="31" max="31"/>
    <col width="5.36328125" bestFit="1" customWidth="1" style="37" min="32" max="32"/>
    <col width="17.36328125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37"/>
    <col width="11.453125" customWidth="1" style="37" min="38" max="16384"/>
  </cols>
  <sheetData>
    <row r="1" ht="6" customHeight="1"/>
    <row r="2" ht="18" customFormat="1" customHeight="1" s="35">
      <c r="A2" s="31" t="inlineStr">
        <is>
          <t>Budapesti Értéktőzsde Nyilvánosan Működő Részvénytársaság</t>
        </is>
      </c>
    </row>
    <row r="3" ht="15.5" customFormat="1" customHeight="1" s="36">
      <c r="A3" s="33" t="inlineStr">
        <is>
          <t>Tőzsdetagok tőzsdei forgalma a BÉT azonnali piacán (Ft)*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Időszak: 2026.09.14 – 2026.09.18</t>
        </is>
      </c>
    </row>
    <row r="6">
      <c r="A6" s="39" t="n"/>
    </row>
    <row r="7" ht="25.5" customHeight="1">
      <c r="A7" s="26" t="n"/>
      <c r="B7" s="26" t="inlineStr">
        <is>
          <t>Szabályozott Piac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Részvények</t>
        </is>
      </c>
      <c r="E8" s="26" t="inlineStr">
        <is>
          <t>Egyéb részvények</t>
        </is>
      </c>
      <c r="H8" s="29" t="inlineStr">
        <is>
          <t>Részvény Szekció                                            ÖSSZESEN</t>
        </is>
      </c>
      <c r="K8" s="26" t="inlineStr">
        <is>
          <t>Állampapírok</t>
        </is>
      </c>
      <c r="N8" s="26" t="inlineStr">
        <is>
          <t>Jelzáloglevelek</t>
        </is>
      </c>
      <c r="Q8" s="26" t="inlineStr">
        <is>
          <t>Vállalati kötvények</t>
        </is>
      </c>
      <c r="T8" s="29" t="inlineStr">
        <is>
          <t>Hitelpapír Szekció                   ÖSSZESEN</t>
        </is>
      </c>
      <c r="W8" s="26" t="inlineStr">
        <is>
          <t>Xtend Piac</t>
        </is>
      </c>
      <c r="Z8" s="26" t="inlineStr">
        <is>
          <t>BÉTa Piac</t>
        </is>
      </c>
      <c r="AC8" s="26" t="inlineStr">
        <is>
          <t>Xbond Piac</t>
        </is>
      </c>
      <c r="AF8" s="26" t="inlineStr">
        <is>
          <t>ÖSSZESEN</t>
        </is>
      </c>
    </row>
    <row r="9" ht="18.75" customFormat="1" customHeight="1" s="38">
      <c r="A9" s="29" t="inlineStr">
        <is>
          <t>Cég neve</t>
        </is>
      </c>
      <c r="B9" s="29" t="inlineStr">
        <is>
          <t>Hely- ezés</t>
        </is>
      </c>
      <c r="C9" s="29" t="inlineStr">
        <is>
          <t>Forgalom</t>
        </is>
      </c>
      <c r="D9" s="29" t="inlineStr">
        <is>
          <t>Kötés- szám</t>
        </is>
      </c>
      <c r="E9" s="29" t="inlineStr">
        <is>
          <t>Hely- ezés</t>
        </is>
      </c>
      <c r="F9" s="29" t="inlineStr">
        <is>
          <t>Forgalom</t>
        </is>
      </c>
      <c r="G9" s="29" t="inlineStr">
        <is>
          <t>Kötés- szám</t>
        </is>
      </c>
      <c r="H9" s="29" t="inlineStr">
        <is>
          <t>Hely- ezés</t>
        </is>
      </c>
      <c r="I9" s="29" t="inlineStr">
        <is>
          <t>Forgalom</t>
        </is>
      </c>
      <c r="J9" s="29" t="inlineStr">
        <is>
          <t>Kötés- szám</t>
        </is>
      </c>
      <c r="K9" s="29" t="inlineStr">
        <is>
          <t>Hely- ezés</t>
        </is>
      </c>
      <c r="L9" s="29" t="inlineStr">
        <is>
          <t>Forgalom</t>
        </is>
      </c>
      <c r="M9" s="29" t="inlineStr">
        <is>
          <t>Kötés- szám</t>
        </is>
      </c>
      <c r="N9" s="29" t="inlineStr">
        <is>
          <t>Hely- ezés</t>
        </is>
      </c>
      <c r="O9" s="29" t="inlineStr">
        <is>
          <t>Forgalom</t>
        </is>
      </c>
      <c r="P9" s="29" t="inlineStr">
        <is>
          <t>Kötés- szám</t>
        </is>
      </c>
      <c r="Q9" s="29" t="inlineStr">
        <is>
          <t>Hely- ezés</t>
        </is>
      </c>
      <c r="R9" s="29" t="inlineStr">
        <is>
          <t>Forgalom</t>
        </is>
      </c>
      <c r="S9" s="29" t="inlineStr">
        <is>
          <t>Kötés- szám</t>
        </is>
      </c>
      <c r="T9" s="29" t="inlineStr">
        <is>
          <t>Hely- ezés</t>
        </is>
      </c>
      <c r="U9" s="29" t="inlineStr">
        <is>
          <t>Forgalom</t>
        </is>
      </c>
      <c r="V9" s="29" t="inlineStr">
        <is>
          <t>Kötés- szám</t>
        </is>
      </c>
      <c r="W9" s="29" t="inlineStr">
        <is>
          <t>Hely- ezés</t>
        </is>
      </c>
      <c r="X9" s="29" t="inlineStr">
        <is>
          <t>Forgalom</t>
        </is>
      </c>
      <c r="Y9" s="29" t="inlineStr">
        <is>
          <t>Kötés- szám</t>
        </is>
      </c>
      <c r="Z9" s="29" t="inlineStr">
        <is>
          <t>Hely- ezés</t>
        </is>
      </c>
      <c r="AA9" s="29" t="inlineStr">
        <is>
          <t>Forgalom</t>
        </is>
      </c>
      <c r="AB9" s="29" t="inlineStr">
        <is>
          <t>Kötés- szám</t>
        </is>
      </c>
      <c r="AC9" s="29" t="inlineStr">
        <is>
          <t>Hely- ezés</t>
        </is>
      </c>
      <c r="AD9" s="29" t="inlineStr">
        <is>
          <t>Forgalom</t>
        </is>
      </c>
      <c r="AE9" s="29" t="inlineStr">
        <is>
          <t>Kötés- szám</t>
        </is>
      </c>
      <c r="AF9" s="29" t="inlineStr">
        <is>
          <t>Hely- ezés</t>
        </is>
      </c>
      <c r="AG9" s="29" t="inlineStr">
        <is>
          <t>Forgalom</t>
        </is>
      </c>
      <c r="AH9" s="29" t="inlineStr">
        <is>
          <t>Kötés- szám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91834222377</v>
      </c>
      <c r="D11" s="18" t="n">
        <v>22182</v>
      </c>
      <c r="E11" s="18" t="n"/>
      <c r="F11" s="18" t="n">
        <v>0</v>
      </c>
      <c r="G11" s="18" t="n">
        <v>0</v>
      </c>
      <c r="H11" s="18" t="n">
        <v>1</v>
      </c>
      <c r="I11" s="18" t="n">
        <v>91834222377</v>
      </c>
      <c r="J11" s="18" t="n">
        <v>22182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5</v>
      </c>
      <c r="AA11" s="18" t="n">
        <v>1492198</v>
      </c>
      <c r="AB11" s="18" t="n">
        <v>7</v>
      </c>
      <c r="AC11" s="18" t="n"/>
      <c r="AD11" s="18" t="n">
        <v>0</v>
      </c>
      <c r="AE11" s="18" t="n">
        <v>0</v>
      </c>
      <c r="AF11" s="18" t="n">
        <v>1</v>
      </c>
      <c r="AG11" s="18" t="n">
        <v>91835714575</v>
      </c>
      <c r="AH11" s="18" t="n">
        <v>22189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91202327748</v>
      </c>
      <c r="D12" s="19" t="n">
        <v>15852</v>
      </c>
      <c r="E12" s="19" t="n">
        <v>8</v>
      </c>
      <c r="F12" s="19" t="n">
        <v>34594497</v>
      </c>
      <c r="G12" s="19" t="n">
        <v>29</v>
      </c>
      <c r="H12" s="19" t="n">
        <v>2</v>
      </c>
      <c r="I12" s="19" t="n">
        <v>91236922246</v>
      </c>
      <c r="J12" s="19" t="n">
        <v>15881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5</v>
      </c>
      <c r="X12" s="19" t="n">
        <v>16689674</v>
      </c>
      <c r="Y12" s="19" t="n">
        <v>42</v>
      </c>
      <c r="Z12" s="19" t="n"/>
      <c r="AA12" s="19" t="n">
        <v>0</v>
      </c>
      <c r="AB12" s="19" t="n">
        <v>0</v>
      </c>
      <c r="AC12" s="19" t="n"/>
      <c r="AD12" s="19" t="n">
        <v>0</v>
      </c>
      <c r="AE12" s="19" t="n">
        <v>0</v>
      </c>
      <c r="AF12" s="19" t="n">
        <v>2</v>
      </c>
      <c r="AG12" s="19" t="n">
        <v>91253611920</v>
      </c>
      <c r="AH12" s="19" t="n">
        <v>15923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42425890447</v>
      </c>
      <c r="D13" s="18" t="n">
        <v>15421</v>
      </c>
      <c r="E13" s="18" t="n">
        <v>1</v>
      </c>
      <c r="F13" s="18" t="n">
        <v>7056607690</v>
      </c>
      <c r="G13" s="18" t="n">
        <v>6659</v>
      </c>
      <c r="H13" s="18" t="n">
        <v>3</v>
      </c>
      <c r="I13" s="18" t="n">
        <v>49482498137</v>
      </c>
      <c r="J13" s="18" t="n">
        <v>22080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1</v>
      </c>
      <c r="X13" s="18" t="n">
        <v>82976301</v>
      </c>
      <c r="Y13" s="18" t="n">
        <v>431</v>
      </c>
      <c r="Z13" s="18" t="n">
        <v>2</v>
      </c>
      <c r="AA13" s="18" t="n">
        <v>213983338</v>
      </c>
      <c r="AB13" s="18" t="n">
        <v>346</v>
      </c>
      <c r="AC13" s="18" t="n"/>
      <c r="AD13" s="18" t="n">
        <v>0</v>
      </c>
      <c r="AE13" s="18" t="n">
        <v>0</v>
      </c>
      <c r="AF13" s="18" t="n">
        <v>3</v>
      </c>
      <c r="AG13" s="18" t="n">
        <v>49779457776</v>
      </c>
      <c r="AH13" s="18" t="n">
        <v>22857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22458881705</v>
      </c>
      <c r="D14" s="19" t="n">
        <v>7107</v>
      </c>
      <c r="E14" s="19" t="n">
        <v>3</v>
      </c>
      <c r="F14" s="19" t="n">
        <v>239666186</v>
      </c>
      <c r="G14" s="19" t="n">
        <v>326</v>
      </c>
      <c r="H14" s="19" t="n">
        <v>4</v>
      </c>
      <c r="I14" s="19" t="n">
        <v>22698547890</v>
      </c>
      <c r="J14" s="19" t="n">
        <v>7433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2</v>
      </c>
      <c r="X14" s="19" t="n">
        <v>65411247</v>
      </c>
      <c r="Y14" s="19" t="n">
        <v>222</v>
      </c>
      <c r="Z14" s="19" t="n">
        <v>3</v>
      </c>
      <c r="AA14" s="19" t="n">
        <v>31690264</v>
      </c>
      <c r="AB14" s="19" t="n">
        <v>28</v>
      </c>
      <c r="AC14" s="19" t="n"/>
      <c r="AD14" s="19" t="n">
        <v>0</v>
      </c>
      <c r="AE14" s="19" t="n">
        <v>0</v>
      </c>
      <c r="AF14" s="19" t="n">
        <v>4</v>
      </c>
      <c r="AG14" s="19" t="n">
        <v>22795649401</v>
      </c>
      <c r="AH14" s="19" t="n">
        <v>7683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14894156819</v>
      </c>
      <c r="D15" s="18" t="n">
        <v>6686</v>
      </c>
      <c r="E15" s="18" t="n">
        <v>2</v>
      </c>
      <c r="F15" s="18" t="n">
        <v>2603264175</v>
      </c>
      <c r="G15" s="18" t="n">
        <v>1459</v>
      </c>
      <c r="H15" s="18" t="n">
        <v>5</v>
      </c>
      <c r="I15" s="18" t="n">
        <v>17497420994</v>
      </c>
      <c r="J15" s="18" t="n">
        <v>8145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3</v>
      </c>
      <c r="X15" s="18" t="n">
        <v>50765890</v>
      </c>
      <c r="Y15" s="18" t="n">
        <v>339</v>
      </c>
      <c r="Z15" s="18" t="n">
        <v>1</v>
      </c>
      <c r="AA15" s="18" t="n">
        <v>490266790</v>
      </c>
      <c r="AB15" s="18" t="n">
        <v>645</v>
      </c>
      <c r="AC15" s="18" t="n"/>
      <c r="AD15" s="18" t="n">
        <v>0</v>
      </c>
      <c r="AE15" s="18" t="n">
        <v>0</v>
      </c>
      <c r="AF15" s="18" t="n">
        <v>5</v>
      </c>
      <c r="AG15" s="18" t="n">
        <v>18038453674</v>
      </c>
      <c r="AH15" s="18" t="n">
        <v>9129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12543949417</v>
      </c>
      <c r="D16" s="19" t="n">
        <v>3259</v>
      </c>
      <c r="E16" s="19" t="n">
        <v>9</v>
      </c>
      <c r="F16" s="19" t="n">
        <v>16793779</v>
      </c>
      <c r="G16" s="19" t="n">
        <v>5</v>
      </c>
      <c r="H16" s="19" t="n">
        <v>6</v>
      </c>
      <c r="I16" s="19" t="n">
        <v>12560743196</v>
      </c>
      <c r="J16" s="19" t="n">
        <v>3264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4</v>
      </c>
      <c r="X16" s="19" t="n">
        <v>33775113</v>
      </c>
      <c r="Y16" s="19" t="n">
        <v>27</v>
      </c>
      <c r="Z16" s="19" t="n"/>
      <c r="AA16" s="19" t="n">
        <v>0</v>
      </c>
      <c r="AB16" s="19" t="n">
        <v>0</v>
      </c>
      <c r="AC16" s="19" t="n"/>
      <c r="AD16" s="19" t="n">
        <v>0</v>
      </c>
      <c r="AE16" s="19" t="n">
        <v>0</v>
      </c>
      <c r="AF16" s="19" t="n">
        <v>6</v>
      </c>
      <c r="AG16" s="19" t="n">
        <v>12594518309</v>
      </c>
      <c r="AH16" s="19" t="n">
        <v>3291</v>
      </c>
    </row>
    <row r="17" ht="19.5" customFormat="1" customHeight="1" s="13">
      <c r="A17" s="22" t="inlineStr">
        <is>
          <t>RAIFFEISEN Bank Zrt.</t>
        </is>
      </c>
      <c r="B17" s="18" t="n">
        <v>7</v>
      </c>
      <c r="C17" s="18" t="n">
        <v>4807926827</v>
      </c>
      <c r="D17" s="18" t="n">
        <v>923</v>
      </c>
      <c r="E17" s="18" t="n">
        <v>6</v>
      </c>
      <c r="F17" s="18" t="n">
        <v>83632565</v>
      </c>
      <c r="G17" s="18" t="n">
        <v>57</v>
      </c>
      <c r="H17" s="18" t="n">
        <v>7</v>
      </c>
      <c r="I17" s="18" t="n">
        <v>4891559392</v>
      </c>
      <c r="J17" s="18" t="n">
        <v>980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6</v>
      </c>
      <c r="X17" s="18" t="n">
        <v>8878464</v>
      </c>
      <c r="Y17" s="18" t="n">
        <v>24</v>
      </c>
      <c r="Z17" s="18" t="n">
        <v>4</v>
      </c>
      <c r="AA17" s="18" t="n">
        <v>29715052</v>
      </c>
      <c r="AB17" s="18" t="n">
        <v>29</v>
      </c>
      <c r="AC17" s="18" t="n"/>
      <c r="AD17" s="18" t="n">
        <v>0</v>
      </c>
      <c r="AE17" s="18" t="n">
        <v>0</v>
      </c>
      <c r="AF17" s="18" t="n">
        <v>7</v>
      </c>
      <c r="AG17" s="18" t="n">
        <v>4930152908</v>
      </c>
      <c r="AH17" s="18" t="n">
        <v>1033</v>
      </c>
    </row>
    <row r="18" ht="19.5" customFormat="1" customHeight="1" s="13">
      <c r="A18" s="23" t="inlineStr">
        <is>
          <t>CIB Bank Zrt.</t>
        </is>
      </c>
      <c r="B18" s="19" t="n">
        <v>8</v>
      </c>
      <c r="C18" s="19" t="n">
        <v>2164775849</v>
      </c>
      <c r="D18" s="19" t="n">
        <v>1187</v>
      </c>
      <c r="E18" s="19" t="n">
        <v>4</v>
      </c>
      <c r="F18" s="19" t="n">
        <v>198117139</v>
      </c>
      <c r="G18" s="19" t="n">
        <v>251</v>
      </c>
      <c r="H18" s="19" t="n">
        <v>8</v>
      </c>
      <c r="I18" s="19" t="n">
        <v>2362892988</v>
      </c>
      <c r="J18" s="19" t="n">
        <v>1438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/>
      <c r="X18" s="19" t="n">
        <v>0</v>
      </c>
      <c r="Y18" s="19" t="n">
        <v>0</v>
      </c>
      <c r="Z18" s="19" t="n"/>
      <c r="AA18" s="19" t="n">
        <v>0</v>
      </c>
      <c r="AB18" s="19" t="n">
        <v>0</v>
      </c>
      <c r="AC18" s="19" t="n"/>
      <c r="AD18" s="19" t="n">
        <v>0</v>
      </c>
      <c r="AE18" s="19" t="n">
        <v>0</v>
      </c>
      <c r="AF18" s="19" t="n">
        <v>8</v>
      </c>
      <c r="AG18" s="19" t="n">
        <v>2362892988</v>
      </c>
      <c r="AH18" s="19" t="n">
        <v>1438</v>
      </c>
    </row>
    <row r="19" ht="19.5" customFormat="1" customHeight="1" s="13">
      <c r="A19" s="22" t="inlineStr">
        <is>
          <t>Raiffeisen Bank International AG</t>
        </is>
      </c>
      <c r="B19" s="18" t="n">
        <v>9</v>
      </c>
      <c r="C19" s="18" t="n">
        <v>1591426118</v>
      </c>
      <c r="D19" s="18" t="n">
        <v>1638</v>
      </c>
      <c r="E19" s="18" t="n">
        <v>5</v>
      </c>
      <c r="F19" s="18" t="n">
        <v>104118445</v>
      </c>
      <c r="G19" s="18" t="n">
        <v>128</v>
      </c>
      <c r="H19" s="18" t="n">
        <v>9</v>
      </c>
      <c r="I19" s="18" t="n">
        <v>1695544563</v>
      </c>
      <c r="J19" s="18" t="n">
        <v>1766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>
        <v>7</v>
      </c>
      <c r="X19" s="18" t="n">
        <v>1409299</v>
      </c>
      <c r="Y19" s="18" t="n">
        <v>13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1696953862</v>
      </c>
      <c r="AH19" s="18" t="n">
        <v>1779</v>
      </c>
    </row>
    <row r="20" ht="19.5" customFormat="1" customHeight="1" s="13">
      <c r="A20" s="23" t="inlineStr">
        <is>
          <t>Société Générale SA</t>
        </is>
      </c>
      <c r="B20" s="19" t="n">
        <v>10</v>
      </c>
      <c r="C20" s="19" t="n">
        <v>1271743160</v>
      </c>
      <c r="D20" s="19" t="n">
        <v>64</v>
      </c>
      <c r="E20" s="19" t="n"/>
      <c r="F20" s="19" t="n">
        <v>0</v>
      </c>
      <c r="G20" s="19" t="n">
        <v>0</v>
      </c>
      <c r="H20" s="19" t="n">
        <v>10</v>
      </c>
      <c r="I20" s="19" t="n">
        <v>1271743160</v>
      </c>
      <c r="J20" s="19" t="n">
        <v>64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/>
      <c r="X20" s="19" t="n">
        <v>0</v>
      </c>
      <c r="Y20" s="19" t="n">
        <v>0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10</v>
      </c>
      <c r="AG20" s="19" t="n">
        <v>1271743160</v>
      </c>
      <c r="AH20" s="19" t="n">
        <v>64</v>
      </c>
    </row>
    <row r="21" ht="19.5" customFormat="1" customHeight="1" s="13">
      <c r="A21" s="22" t="inlineStr">
        <is>
          <t>MBH Befektetési Bank Zrt.</t>
        </is>
      </c>
      <c r="B21" s="18" t="n">
        <v>11</v>
      </c>
      <c r="C21" s="18" t="n">
        <v>1034368272</v>
      </c>
      <c r="D21" s="18" t="n">
        <v>384</v>
      </c>
      <c r="E21" s="18" t="n"/>
      <c r="F21" s="18" t="n">
        <v>0</v>
      </c>
      <c r="G21" s="18" t="n">
        <v>0</v>
      </c>
      <c r="H21" s="18" t="n">
        <v>11</v>
      </c>
      <c r="I21" s="18" t="n">
        <v>1034368272</v>
      </c>
      <c r="J21" s="18" t="n">
        <v>384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>
        <v>8</v>
      </c>
      <c r="X21" s="18" t="n">
        <v>466955</v>
      </c>
      <c r="Y21" s="18" t="n">
        <v>6</v>
      </c>
      <c r="Z21" s="18" t="n"/>
      <c r="AA21" s="18" t="n">
        <v>0</v>
      </c>
      <c r="AB21" s="18" t="n">
        <v>0</v>
      </c>
      <c r="AC21" s="18" t="n"/>
      <c r="AD21" s="18" t="n">
        <v>0</v>
      </c>
      <c r="AE21" s="18" t="n">
        <v>0</v>
      </c>
      <c r="AF21" s="18" t="n">
        <v>11</v>
      </c>
      <c r="AG21" s="18" t="n">
        <v>1034835227</v>
      </c>
      <c r="AH21" s="18" t="n">
        <v>390</v>
      </c>
    </row>
    <row r="22" ht="19.5" customFormat="1" customHeight="1" s="13">
      <c r="A22" s="23" t="inlineStr">
        <is>
          <t>UniCredit Bank Hungary Zrt.</t>
        </is>
      </c>
      <c r="B22" s="19" t="n">
        <v>12</v>
      </c>
      <c r="C22" s="19" t="n">
        <v>893392188</v>
      </c>
      <c r="D22" s="19" t="n">
        <v>262</v>
      </c>
      <c r="E22" s="19" t="n"/>
      <c r="F22" s="19" t="n">
        <v>0</v>
      </c>
      <c r="G22" s="19" t="n">
        <v>0</v>
      </c>
      <c r="H22" s="19" t="n">
        <v>12</v>
      </c>
      <c r="I22" s="19" t="n">
        <v>893392188</v>
      </c>
      <c r="J22" s="19" t="n">
        <v>262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9</v>
      </c>
      <c r="X22" s="19" t="n">
        <v>117300</v>
      </c>
      <c r="Y22" s="19" t="n">
        <v>1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893509488</v>
      </c>
      <c r="AH22" s="19" t="n">
        <v>263</v>
      </c>
    </row>
    <row r="23" ht="19.5" customFormat="1" customHeight="1" s="13">
      <c r="A23" s="22" t="inlineStr">
        <is>
          <t>MBH Bank Nyrt.</t>
        </is>
      </c>
      <c r="B23" s="18" t="n">
        <v>13</v>
      </c>
      <c r="C23" s="18" t="n">
        <v>740306267</v>
      </c>
      <c r="D23" s="18" t="n">
        <v>349</v>
      </c>
      <c r="E23" s="18" t="n">
        <v>7</v>
      </c>
      <c r="F23" s="18" t="n">
        <v>43412947</v>
      </c>
      <c r="G23" s="18" t="n">
        <v>18</v>
      </c>
      <c r="H23" s="18" t="n">
        <v>13</v>
      </c>
      <c r="I23" s="18" t="n">
        <v>783719214</v>
      </c>
      <c r="J23" s="18" t="n">
        <v>367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>
        <v>10</v>
      </c>
      <c r="X23" s="18" t="n">
        <v>17575</v>
      </c>
      <c r="Y23" s="18" t="n">
        <v>1</v>
      </c>
      <c r="Z23" s="18" t="n">
        <v>6</v>
      </c>
      <c r="AA23" s="18" t="n">
        <v>830000</v>
      </c>
      <c r="AB23" s="18" t="n">
        <v>1</v>
      </c>
      <c r="AC23" s="18" t="n"/>
      <c r="AD23" s="18" t="n">
        <v>0</v>
      </c>
      <c r="AE23" s="18" t="n">
        <v>0</v>
      </c>
      <c r="AF23" s="18" t="n">
        <v>13</v>
      </c>
      <c r="AG23" s="18" t="n">
        <v>784566789</v>
      </c>
      <c r="AH23" s="18" t="n">
        <v>369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284321383</v>
      </c>
      <c r="D24" s="19" t="n">
        <v>294</v>
      </c>
      <c r="E24" s="19" t="n"/>
      <c r="F24" s="19" t="n">
        <v>0</v>
      </c>
      <c r="G24" s="19" t="n">
        <v>0</v>
      </c>
      <c r="H24" s="19" t="n">
        <v>14</v>
      </c>
      <c r="I24" s="19" t="n">
        <v>284321383</v>
      </c>
      <c r="J24" s="19" t="n">
        <v>294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284321383</v>
      </c>
      <c r="AH24" s="19" t="n">
        <v>294</v>
      </c>
    </row>
    <row r="25" ht="19.5" customFormat="1" customHeight="1" s="13">
      <c r="A25" s="22" t="inlineStr">
        <is>
          <t>SPB Befektetési Zrt.</t>
        </is>
      </c>
      <c r="B25" s="18" t="n"/>
      <c r="C25" s="18" t="n">
        <v>0</v>
      </c>
      <c r="D25" s="18" t="n">
        <v>0</v>
      </c>
      <c r="E25" s="18" t="n">
        <v>10</v>
      </c>
      <c r="F25" s="18" t="n">
        <v>6555426</v>
      </c>
      <c r="G25" s="18" t="n">
        <v>2</v>
      </c>
      <c r="H25" s="18" t="n">
        <v>15</v>
      </c>
      <c r="I25" s="18" t="n">
        <v>6555426</v>
      </c>
      <c r="J25" s="18" t="n">
        <v>2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6555426</v>
      </c>
      <c r="AH25" s="18" t="n">
        <v>2</v>
      </c>
    </row>
    <row r="26" ht="18.75" customFormat="1" customHeight="1" s="13">
      <c r="A26" s="24" t="inlineStr">
        <is>
          <t>Összforgalom</t>
        </is>
      </c>
      <c r="B26" s="24" t="n"/>
      <c r="C26" s="20">
        <f>SUM(C11:C25)</f>
        <v/>
      </c>
      <c r="D26" s="20">
        <f>SUM(D11:D25)</f>
        <v/>
      </c>
      <c r="E26" s="24" t="n"/>
      <c r="F26" s="20">
        <f>SUM(F11:F25)</f>
        <v/>
      </c>
      <c r="G26" s="20">
        <f>SUM(G11:G25)</f>
        <v/>
      </c>
      <c r="H26" s="24" t="n"/>
      <c r="I26" s="20">
        <f>SUM(I11:I25)</f>
        <v/>
      </c>
      <c r="J26" s="20">
        <f>SUM(J11:J25)</f>
        <v/>
      </c>
      <c r="K26" s="24" t="n"/>
      <c r="L26" s="20">
        <f>SUM(L11:L25)</f>
        <v/>
      </c>
      <c r="M26" s="20">
        <f>SUM(M11:M25)</f>
        <v/>
      </c>
      <c r="N26" s="20" t="n"/>
      <c r="O26" s="20">
        <f>SUM(O11:O25)</f>
        <v/>
      </c>
      <c r="P26" s="20">
        <f>SUM(P11:P25)</f>
        <v/>
      </c>
      <c r="Q26" s="20" t="n"/>
      <c r="R26" s="20">
        <f>SUM(R11:R25)</f>
        <v/>
      </c>
      <c r="S26" s="20">
        <f>SUM(S11:S25)</f>
        <v/>
      </c>
      <c r="T26" s="24" t="n"/>
      <c r="U26" s="20">
        <f>SUM(U11:U25)</f>
        <v/>
      </c>
      <c r="V26" s="20">
        <f>SUM(V11:V25)</f>
        <v/>
      </c>
      <c r="W26" s="20" t="n"/>
      <c r="X26" s="20">
        <f>SUM(X11:X25)</f>
        <v/>
      </c>
      <c r="Y26" s="20">
        <f>SUM(Y11:Y25)</f>
        <v/>
      </c>
      <c r="Z26" s="24" t="n"/>
      <c r="AA26" s="20">
        <f>SUM(AA11:AA25)</f>
        <v/>
      </c>
      <c r="AB26" s="20">
        <f>SUM(AB11:AB25)</f>
        <v/>
      </c>
      <c r="AC26" s="20" t="n"/>
      <c r="AD26" s="20">
        <f>SUM(AD11:AD25)</f>
        <v/>
      </c>
      <c r="AE26" s="20">
        <f>SUM(AE11:AE25)</f>
        <v/>
      </c>
      <c r="AF26" s="24" t="n"/>
      <c r="AG26" s="20">
        <f>SUM(AG11:AG25)</f>
        <v/>
      </c>
      <c r="AH26" s="20">
        <f>SUM(AH11:AH25)</f>
        <v/>
      </c>
    </row>
    <row r="27" ht="18.75" customFormat="1" customHeight="1" s="14"/>
    <row r="28" ht="16.25" customHeight="1">
      <c r="A28" s="27" t="inlineStr">
        <is>
          <t>*A táblázatban a Tőzsdetagok a "Részvények" kategóriában elért forgalom alapján kerültek rangsorolásra.</t>
        </is>
      </c>
      <c r="AG28" s="6" t="n"/>
      <c r="AH28" s="6" t="n"/>
    </row>
    <row r="29" ht="16.25" customFormat="1" customHeight="1" s="39">
      <c r="A29" s="27" t="inlineStr">
        <is>
          <t>** Az "Egyéb Részvények" kategória a Certifikátokat, a Kárpótlási jegyeket, az ETF-ket és a Befektetési alapokat tartalmazza.</t>
        </is>
      </c>
    </row>
    <row r="30" ht="16.25" customHeight="1"/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A28:AF28"/>
    <mergeCell ref="Y9:Y10"/>
    <mergeCell ref="H9:H10"/>
    <mergeCell ref="AA9:AA10"/>
    <mergeCell ref="AG9:AG10"/>
    <mergeCell ref="P9:P10"/>
    <mergeCell ref="J9:J10"/>
    <mergeCell ref="A2:AH2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W9:W10"/>
    <mergeCell ref="AC9:AC10"/>
    <mergeCell ref="L9:L10"/>
    <mergeCell ref="F9:F10"/>
    <mergeCell ref="AE9:AE10"/>
    <mergeCell ref="N9:N10"/>
    <mergeCell ref="A29:AD29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D9:AD10"/>
    <mergeCell ref="M9:M10"/>
    <mergeCell ref="O9:O10"/>
    <mergeCell ref="U9:U10"/>
    <mergeCell ref="E8:G8"/>
    <mergeCell ref="Q8:S8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H29"/>
  <sheetViews>
    <sheetView showGridLines="0" zoomScaleNormal="100" zoomScaleSheetLayoutView="75" workbookViewId="0">
      <selection activeCell="B5" sqref="B5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7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7.90625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7.36328125" customWidth="1" style="37" min="13" max="13"/>
    <col width="5.36328125" bestFit="1" customWidth="1" style="37" min="14" max="14"/>
    <col width="7.7265625" customWidth="1" style="37" min="15" max="16"/>
    <col width="13" customWidth="1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7.453125" customWidth="1" style="37" min="22" max="22"/>
    <col width="5.36328125" bestFit="1" customWidth="1" style="37" min="23" max="23"/>
    <col width="13.453125" bestFit="1" customWidth="1" style="37" min="24" max="24"/>
    <col width="7.54296875" customWidth="1" style="37" min="25" max="25"/>
    <col width="5.36328125" bestFit="1" customWidth="1" style="37" min="26" max="26"/>
    <col width="14.453125" bestFit="1" customWidth="1" style="37" min="27" max="27"/>
    <col width="7.453125" customWidth="1" style="37" min="28" max="28"/>
    <col width="5.36328125" bestFit="1" customWidth="1" style="37" min="29" max="29"/>
    <col width="11.6328125" bestFit="1" customWidth="1" style="37" min="30" max="30"/>
    <col width="8.26953125" customWidth="1" style="37" min="31" max="31"/>
    <col width="5.36328125" bestFit="1" customWidth="1" style="37" min="32" max="32"/>
    <col width="17.36328125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16384"/>
  </cols>
  <sheetData>
    <row r="1" ht="6" customHeight="1"/>
    <row r="2" ht="18" customFormat="1" customHeight="1" s="35">
      <c r="A2" s="31" t="inlineStr">
        <is>
          <t>Budapest Stock Exchange Plc.</t>
        </is>
      </c>
    </row>
    <row r="3" ht="15.5" customFormat="1" customHeight="1" s="36">
      <c r="A3" s="33" t="inlineStr">
        <is>
          <t xml:space="preserve">Ranking of the BSE members by turnover on the cash market (HUF)* 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Period: 14.09.2026 – 18.09.2026</t>
        </is>
      </c>
    </row>
    <row r="6">
      <c r="A6" s="39" t="n"/>
    </row>
    <row r="7" ht="25.5" customHeight="1">
      <c r="A7" s="26" t="n"/>
      <c r="B7" s="26" t="inlineStr">
        <is>
          <t>Regulated Market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Equities</t>
        </is>
      </c>
      <c r="E8" s="26" t="inlineStr">
        <is>
          <t>Other equities</t>
        </is>
      </c>
      <c r="H8" s="29" t="inlineStr">
        <is>
          <t>Equities Section                                            TOTAL</t>
        </is>
      </c>
      <c r="K8" s="26" t="inlineStr">
        <is>
          <t>Government bonds</t>
        </is>
      </c>
      <c r="N8" s="26" t="inlineStr">
        <is>
          <t>Mortgage bonds</t>
        </is>
      </c>
      <c r="Q8" s="26" t="inlineStr">
        <is>
          <t>Corporate bonds</t>
        </is>
      </c>
      <c r="T8" s="29" t="inlineStr">
        <is>
          <t>Debt Securities Section                   TOTAL</t>
        </is>
      </c>
      <c r="W8" s="26" t="inlineStr">
        <is>
          <t>Xtend Market</t>
        </is>
      </c>
      <c r="Z8" s="26" t="inlineStr">
        <is>
          <t>BÉTa Market</t>
        </is>
      </c>
      <c r="AC8" s="26" t="inlineStr">
        <is>
          <t>Xbond Market</t>
        </is>
      </c>
      <c r="AF8" s="26" t="inlineStr">
        <is>
          <t>TOTAL</t>
        </is>
      </c>
    </row>
    <row r="9" ht="18.75" customFormat="1" customHeight="1" s="38">
      <c r="A9" s="29" t="inlineStr">
        <is>
          <t>Company name</t>
        </is>
      </c>
      <c r="B9" s="29" t="inlineStr">
        <is>
          <t>Rank</t>
        </is>
      </c>
      <c r="C9" s="29" t="inlineStr">
        <is>
          <t>Turnover</t>
        </is>
      </c>
      <c r="D9" s="29" t="inlineStr">
        <is>
          <t>Number of trades</t>
        </is>
      </c>
      <c r="E9" s="29" t="inlineStr">
        <is>
          <t>Rank</t>
        </is>
      </c>
      <c r="F9" s="29" t="inlineStr">
        <is>
          <t>Turnover</t>
        </is>
      </c>
      <c r="G9" s="29" t="inlineStr">
        <is>
          <t>Number of trades</t>
        </is>
      </c>
      <c r="H9" s="29" t="inlineStr">
        <is>
          <t>Rank</t>
        </is>
      </c>
      <c r="I9" s="29" t="inlineStr">
        <is>
          <t>Turnover</t>
        </is>
      </c>
      <c r="J9" s="29" t="inlineStr">
        <is>
          <t>Number of trades</t>
        </is>
      </c>
      <c r="K9" s="29" t="inlineStr">
        <is>
          <t>Rank</t>
        </is>
      </c>
      <c r="L9" s="29" t="inlineStr">
        <is>
          <t>Turnover</t>
        </is>
      </c>
      <c r="M9" s="29" t="inlineStr">
        <is>
          <t>Number of trades</t>
        </is>
      </c>
      <c r="N9" s="29" t="inlineStr">
        <is>
          <t>Rank</t>
        </is>
      </c>
      <c r="O9" s="29" t="inlineStr">
        <is>
          <t>Turnover</t>
        </is>
      </c>
      <c r="P9" s="29" t="inlineStr">
        <is>
          <t>Number of trades</t>
        </is>
      </c>
      <c r="Q9" s="29" t="inlineStr">
        <is>
          <t>Rank</t>
        </is>
      </c>
      <c r="R9" s="29" t="inlineStr">
        <is>
          <t>Turnover</t>
        </is>
      </c>
      <c r="S9" s="29" t="inlineStr">
        <is>
          <t>Number of trades</t>
        </is>
      </c>
      <c r="T9" s="29" t="inlineStr">
        <is>
          <t>Rank</t>
        </is>
      </c>
      <c r="U9" s="29" t="inlineStr">
        <is>
          <t>Turnover</t>
        </is>
      </c>
      <c r="V9" s="29" t="inlineStr">
        <is>
          <t>Number of trades</t>
        </is>
      </c>
      <c r="W9" s="29" t="inlineStr">
        <is>
          <t>Rank</t>
        </is>
      </c>
      <c r="X9" s="29" t="inlineStr">
        <is>
          <t>Turnover</t>
        </is>
      </c>
      <c r="Y9" s="29" t="inlineStr">
        <is>
          <t>Number of trades</t>
        </is>
      </c>
      <c r="Z9" s="29" t="inlineStr">
        <is>
          <t>Rank</t>
        </is>
      </c>
      <c r="AA9" s="29" t="inlineStr">
        <is>
          <t>Turnover</t>
        </is>
      </c>
      <c r="AB9" s="29" t="inlineStr">
        <is>
          <t>Number of trades</t>
        </is>
      </c>
      <c r="AC9" s="29" t="inlineStr">
        <is>
          <t>Rank</t>
        </is>
      </c>
      <c r="AD9" s="29" t="inlineStr">
        <is>
          <t>Turnover</t>
        </is>
      </c>
      <c r="AE9" s="29" t="inlineStr">
        <is>
          <t>Number of trades</t>
        </is>
      </c>
      <c r="AF9" s="29" t="inlineStr">
        <is>
          <t>Rank</t>
        </is>
      </c>
      <c r="AG9" s="29" t="inlineStr">
        <is>
          <t>Turnover</t>
        </is>
      </c>
      <c r="AH9" s="29" t="inlineStr">
        <is>
          <t>Number of trades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91834222377</v>
      </c>
      <c r="D11" s="18" t="n">
        <v>22182</v>
      </c>
      <c r="E11" s="18" t="n"/>
      <c r="F11" s="18" t="n">
        <v>0</v>
      </c>
      <c r="G11" s="18" t="n">
        <v>0</v>
      </c>
      <c r="H11" s="18" t="n">
        <v>1</v>
      </c>
      <c r="I11" s="18" t="n">
        <v>91834222377</v>
      </c>
      <c r="J11" s="18" t="n">
        <v>22182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5</v>
      </c>
      <c r="AA11" s="18" t="n">
        <v>1492198</v>
      </c>
      <c r="AB11" s="18" t="n">
        <v>7</v>
      </c>
      <c r="AC11" s="18" t="n"/>
      <c r="AD11" s="18" t="n">
        <v>0</v>
      </c>
      <c r="AE11" s="18" t="n">
        <v>0</v>
      </c>
      <c r="AF11" s="18" t="n">
        <v>1</v>
      </c>
      <c r="AG11" s="18" t="n">
        <v>91835714575</v>
      </c>
      <c r="AH11" s="18" t="n">
        <v>22189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91202327748</v>
      </c>
      <c r="D12" s="19" t="n">
        <v>15852</v>
      </c>
      <c r="E12" s="19" t="n">
        <v>8</v>
      </c>
      <c r="F12" s="19" t="n">
        <v>34594497</v>
      </c>
      <c r="G12" s="19" t="n">
        <v>29</v>
      </c>
      <c r="H12" s="19" t="n">
        <v>2</v>
      </c>
      <c r="I12" s="19" t="n">
        <v>91236922246</v>
      </c>
      <c r="J12" s="19" t="n">
        <v>15881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5</v>
      </c>
      <c r="X12" s="19" t="n">
        <v>16689674</v>
      </c>
      <c r="Y12" s="19" t="n">
        <v>42</v>
      </c>
      <c r="Z12" s="19" t="n"/>
      <c r="AA12" s="19" t="n">
        <v>0</v>
      </c>
      <c r="AB12" s="19" t="n">
        <v>0</v>
      </c>
      <c r="AC12" s="19" t="n"/>
      <c r="AD12" s="19" t="n">
        <v>0</v>
      </c>
      <c r="AE12" s="19" t="n">
        <v>0</v>
      </c>
      <c r="AF12" s="19" t="n">
        <v>2</v>
      </c>
      <c r="AG12" s="19" t="n">
        <v>91253611920</v>
      </c>
      <c r="AH12" s="19" t="n">
        <v>15923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42425890447</v>
      </c>
      <c r="D13" s="18" t="n">
        <v>15421</v>
      </c>
      <c r="E13" s="18" t="n">
        <v>1</v>
      </c>
      <c r="F13" s="18" t="n">
        <v>7056607690</v>
      </c>
      <c r="G13" s="18" t="n">
        <v>6659</v>
      </c>
      <c r="H13" s="18" t="n">
        <v>3</v>
      </c>
      <c r="I13" s="18" t="n">
        <v>49482498137</v>
      </c>
      <c r="J13" s="18" t="n">
        <v>22080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1</v>
      </c>
      <c r="X13" s="18" t="n">
        <v>82976301</v>
      </c>
      <c r="Y13" s="18" t="n">
        <v>431</v>
      </c>
      <c r="Z13" s="18" t="n">
        <v>2</v>
      </c>
      <c r="AA13" s="18" t="n">
        <v>213983338</v>
      </c>
      <c r="AB13" s="18" t="n">
        <v>346</v>
      </c>
      <c r="AC13" s="18" t="n"/>
      <c r="AD13" s="18" t="n">
        <v>0</v>
      </c>
      <c r="AE13" s="18" t="n">
        <v>0</v>
      </c>
      <c r="AF13" s="18" t="n">
        <v>3</v>
      </c>
      <c r="AG13" s="18" t="n">
        <v>49779457776</v>
      </c>
      <c r="AH13" s="18" t="n">
        <v>22857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22458881705</v>
      </c>
      <c r="D14" s="19" t="n">
        <v>7107</v>
      </c>
      <c r="E14" s="19" t="n">
        <v>3</v>
      </c>
      <c r="F14" s="19" t="n">
        <v>239666186</v>
      </c>
      <c r="G14" s="19" t="n">
        <v>326</v>
      </c>
      <c r="H14" s="19" t="n">
        <v>4</v>
      </c>
      <c r="I14" s="19" t="n">
        <v>22698547890</v>
      </c>
      <c r="J14" s="19" t="n">
        <v>7433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2</v>
      </c>
      <c r="X14" s="19" t="n">
        <v>65411247</v>
      </c>
      <c r="Y14" s="19" t="n">
        <v>222</v>
      </c>
      <c r="Z14" s="19" t="n">
        <v>3</v>
      </c>
      <c r="AA14" s="19" t="n">
        <v>31690264</v>
      </c>
      <c r="AB14" s="19" t="n">
        <v>28</v>
      </c>
      <c r="AC14" s="19" t="n"/>
      <c r="AD14" s="19" t="n">
        <v>0</v>
      </c>
      <c r="AE14" s="19" t="n">
        <v>0</v>
      </c>
      <c r="AF14" s="19" t="n">
        <v>4</v>
      </c>
      <c r="AG14" s="19" t="n">
        <v>22795649401</v>
      </c>
      <c r="AH14" s="19" t="n">
        <v>7683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14894156819</v>
      </c>
      <c r="D15" s="18" t="n">
        <v>6686</v>
      </c>
      <c r="E15" s="18" t="n">
        <v>2</v>
      </c>
      <c r="F15" s="18" t="n">
        <v>2603264175</v>
      </c>
      <c r="G15" s="18" t="n">
        <v>1459</v>
      </c>
      <c r="H15" s="18" t="n">
        <v>5</v>
      </c>
      <c r="I15" s="18" t="n">
        <v>17497420994</v>
      </c>
      <c r="J15" s="18" t="n">
        <v>8145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3</v>
      </c>
      <c r="X15" s="18" t="n">
        <v>50765890</v>
      </c>
      <c r="Y15" s="18" t="n">
        <v>339</v>
      </c>
      <c r="Z15" s="18" t="n">
        <v>1</v>
      </c>
      <c r="AA15" s="18" t="n">
        <v>490266790</v>
      </c>
      <c r="AB15" s="18" t="n">
        <v>645</v>
      </c>
      <c r="AC15" s="18" t="n"/>
      <c r="AD15" s="18" t="n">
        <v>0</v>
      </c>
      <c r="AE15" s="18" t="n">
        <v>0</v>
      </c>
      <c r="AF15" s="18" t="n">
        <v>5</v>
      </c>
      <c r="AG15" s="18" t="n">
        <v>18038453674</v>
      </c>
      <c r="AH15" s="18" t="n">
        <v>9129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12543949417</v>
      </c>
      <c r="D16" s="19" t="n">
        <v>3259</v>
      </c>
      <c r="E16" s="19" t="n">
        <v>9</v>
      </c>
      <c r="F16" s="19" t="n">
        <v>16793779</v>
      </c>
      <c r="G16" s="19" t="n">
        <v>5</v>
      </c>
      <c r="H16" s="19" t="n">
        <v>6</v>
      </c>
      <c r="I16" s="19" t="n">
        <v>12560743196</v>
      </c>
      <c r="J16" s="19" t="n">
        <v>3264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4</v>
      </c>
      <c r="X16" s="19" t="n">
        <v>33775113</v>
      </c>
      <c r="Y16" s="19" t="n">
        <v>27</v>
      </c>
      <c r="Z16" s="19" t="n"/>
      <c r="AA16" s="19" t="n">
        <v>0</v>
      </c>
      <c r="AB16" s="19" t="n">
        <v>0</v>
      </c>
      <c r="AC16" s="19" t="n"/>
      <c r="AD16" s="19" t="n">
        <v>0</v>
      </c>
      <c r="AE16" s="19" t="n">
        <v>0</v>
      </c>
      <c r="AF16" s="19" t="n">
        <v>6</v>
      </c>
      <c r="AG16" s="19" t="n">
        <v>12594518309</v>
      </c>
      <c r="AH16" s="19" t="n">
        <v>3291</v>
      </c>
    </row>
    <row r="17" ht="19.5" customFormat="1" customHeight="1" s="13">
      <c r="A17" s="22" t="inlineStr">
        <is>
          <t>RAIFFEISEN Bank Zrt.</t>
        </is>
      </c>
      <c r="B17" s="18" t="n">
        <v>7</v>
      </c>
      <c r="C17" s="18" t="n">
        <v>4807926827</v>
      </c>
      <c r="D17" s="18" t="n">
        <v>923</v>
      </c>
      <c r="E17" s="18" t="n">
        <v>6</v>
      </c>
      <c r="F17" s="18" t="n">
        <v>83632565</v>
      </c>
      <c r="G17" s="18" t="n">
        <v>57</v>
      </c>
      <c r="H17" s="18" t="n">
        <v>7</v>
      </c>
      <c r="I17" s="18" t="n">
        <v>4891559392</v>
      </c>
      <c r="J17" s="18" t="n">
        <v>980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6</v>
      </c>
      <c r="X17" s="18" t="n">
        <v>8878464</v>
      </c>
      <c r="Y17" s="18" t="n">
        <v>24</v>
      </c>
      <c r="Z17" s="18" t="n">
        <v>4</v>
      </c>
      <c r="AA17" s="18" t="n">
        <v>29715052</v>
      </c>
      <c r="AB17" s="18" t="n">
        <v>29</v>
      </c>
      <c r="AC17" s="18" t="n"/>
      <c r="AD17" s="18" t="n">
        <v>0</v>
      </c>
      <c r="AE17" s="18" t="n">
        <v>0</v>
      </c>
      <c r="AF17" s="18" t="n">
        <v>7</v>
      </c>
      <c r="AG17" s="18" t="n">
        <v>4930152908</v>
      </c>
      <c r="AH17" s="18" t="n">
        <v>1033</v>
      </c>
    </row>
    <row r="18" ht="19.5" customFormat="1" customHeight="1" s="13">
      <c r="A18" s="23" t="inlineStr">
        <is>
          <t>CIB Bank Zrt.</t>
        </is>
      </c>
      <c r="B18" s="19" t="n">
        <v>8</v>
      </c>
      <c r="C18" s="19" t="n">
        <v>2164775849</v>
      </c>
      <c r="D18" s="19" t="n">
        <v>1187</v>
      </c>
      <c r="E18" s="19" t="n">
        <v>4</v>
      </c>
      <c r="F18" s="19" t="n">
        <v>198117139</v>
      </c>
      <c r="G18" s="19" t="n">
        <v>251</v>
      </c>
      <c r="H18" s="19" t="n">
        <v>8</v>
      </c>
      <c r="I18" s="19" t="n">
        <v>2362892988</v>
      </c>
      <c r="J18" s="19" t="n">
        <v>1438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/>
      <c r="X18" s="19" t="n">
        <v>0</v>
      </c>
      <c r="Y18" s="19" t="n">
        <v>0</v>
      </c>
      <c r="Z18" s="19" t="n"/>
      <c r="AA18" s="19" t="n">
        <v>0</v>
      </c>
      <c r="AB18" s="19" t="n">
        <v>0</v>
      </c>
      <c r="AC18" s="19" t="n"/>
      <c r="AD18" s="19" t="n">
        <v>0</v>
      </c>
      <c r="AE18" s="19" t="n">
        <v>0</v>
      </c>
      <c r="AF18" s="19" t="n">
        <v>8</v>
      </c>
      <c r="AG18" s="19" t="n">
        <v>2362892988</v>
      </c>
      <c r="AH18" s="19" t="n">
        <v>1438</v>
      </c>
    </row>
    <row r="19" ht="19.5" customFormat="1" customHeight="1" s="13">
      <c r="A19" s="22" t="inlineStr">
        <is>
          <t>Raiffeisen Bank International AG</t>
        </is>
      </c>
      <c r="B19" s="18" t="n">
        <v>9</v>
      </c>
      <c r="C19" s="18" t="n">
        <v>1591426118</v>
      </c>
      <c r="D19" s="18" t="n">
        <v>1638</v>
      </c>
      <c r="E19" s="18" t="n">
        <v>5</v>
      </c>
      <c r="F19" s="18" t="n">
        <v>104118445</v>
      </c>
      <c r="G19" s="18" t="n">
        <v>128</v>
      </c>
      <c r="H19" s="18" t="n">
        <v>9</v>
      </c>
      <c r="I19" s="18" t="n">
        <v>1695544563</v>
      </c>
      <c r="J19" s="18" t="n">
        <v>1766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>
        <v>7</v>
      </c>
      <c r="X19" s="18" t="n">
        <v>1409299</v>
      </c>
      <c r="Y19" s="18" t="n">
        <v>13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1696953862</v>
      </c>
      <c r="AH19" s="18" t="n">
        <v>1779</v>
      </c>
    </row>
    <row r="20" ht="19.5" customFormat="1" customHeight="1" s="13">
      <c r="A20" s="23" t="inlineStr">
        <is>
          <t>Société Générale SA</t>
        </is>
      </c>
      <c r="B20" s="19" t="n">
        <v>10</v>
      </c>
      <c r="C20" s="19" t="n">
        <v>1271743160</v>
      </c>
      <c r="D20" s="19" t="n">
        <v>64</v>
      </c>
      <c r="E20" s="19" t="n"/>
      <c r="F20" s="19" t="n">
        <v>0</v>
      </c>
      <c r="G20" s="19" t="n">
        <v>0</v>
      </c>
      <c r="H20" s="19" t="n">
        <v>10</v>
      </c>
      <c r="I20" s="19" t="n">
        <v>1271743160</v>
      </c>
      <c r="J20" s="19" t="n">
        <v>64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/>
      <c r="X20" s="19" t="n">
        <v>0</v>
      </c>
      <c r="Y20" s="19" t="n">
        <v>0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10</v>
      </c>
      <c r="AG20" s="19" t="n">
        <v>1271743160</v>
      </c>
      <c r="AH20" s="19" t="n">
        <v>64</v>
      </c>
    </row>
    <row r="21" ht="19.5" customFormat="1" customHeight="1" s="13">
      <c r="A21" s="22" t="inlineStr">
        <is>
          <t>MBH Befektetési Bank Zrt.</t>
        </is>
      </c>
      <c r="B21" s="18" t="n">
        <v>11</v>
      </c>
      <c r="C21" s="18" t="n">
        <v>1034368272</v>
      </c>
      <c r="D21" s="18" t="n">
        <v>384</v>
      </c>
      <c r="E21" s="18" t="n"/>
      <c r="F21" s="18" t="n">
        <v>0</v>
      </c>
      <c r="G21" s="18" t="n">
        <v>0</v>
      </c>
      <c r="H21" s="18" t="n">
        <v>11</v>
      </c>
      <c r="I21" s="18" t="n">
        <v>1034368272</v>
      </c>
      <c r="J21" s="18" t="n">
        <v>384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>
        <v>8</v>
      </c>
      <c r="X21" s="18" t="n">
        <v>466955</v>
      </c>
      <c r="Y21" s="18" t="n">
        <v>6</v>
      </c>
      <c r="Z21" s="18" t="n"/>
      <c r="AA21" s="18" t="n">
        <v>0</v>
      </c>
      <c r="AB21" s="18" t="n">
        <v>0</v>
      </c>
      <c r="AC21" s="18" t="n"/>
      <c r="AD21" s="18" t="n">
        <v>0</v>
      </c>
      <c r="AE21" s="18" t="n">
        <v>0</v>
      </c>
      <c r="AF21" s="18" t="n">
        <v>11</v>
      </c>
      <c r="AG21" s="18" t="n">
        <v>1034835227</v>
      </c>
      <c r="AH21" s="18" t="n">
        <v>390</v>
      </c>
    </row>
    <row r="22" ht="19.5" customFormat="1" customHeight="1" s="13">
      <c r="A22" s="23" t="inlineStr">
        <is>
          <t>UniCredit Bank Hungary Zrt.</t>
        </is>
      </c>
      <c r="B22" s="19" t="n">
        <v>12</v>
      </c>
      <c r="C22" s="19" t="n">
        <v>893392188</v>
      </c>
      <c r="D22" s="19" t="n">
        <v>262</v>
      </c>
      <c r="E22" s="19" t="n"/>
      <c r="F22" s="19" t="n">
        <v>0</v>
      </c>
      <c r="G22" s="19" t="n">
        <v>0</v>
      </c>
      <c r="H22" s="19" t="n">
        <v>12</v>
      </c>
      <c r="I22" s="19" t="n">
        <v>893392188</v>
      </c>
      <c r="J22" s="19" t="n">
        <v>262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9</v>
      </c>
      <c r="X22" s="19" t="n">
        <v>117300</v>
      </c>
      <c r="Y22" s="19" t="n">
        <v>1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893509488</v>
      </c>
      <c r="AH22" s="19" t="n">
        <v>263</v>
      </c>
    </row>
    <row r="23" ht="19.5" customFormat="1" customHeight="1" s="13">
      <c r="A23" s="22" t="inlineStr">
        <is>
          <t>MBH Bank Nyrt.</t>
        </is>
      </c>
      <c r="B23" s="18" t="n">
        <v>13</v>
      </c>
      <c r="C23" s="18" t="n">
        <v>740306267</v>
      </c>
      <c r="D23" s="18" t="n">
        <v>349</v>
      </c>
      <c r="E23" s="18" t="n">
        <v>7</v>
      </c>
      <c r="F23" s="18" t="n">
        <v>43412947</v>
      </c>
      <c r="G23" s="18" t="n">
        <v>18</v>
      </c>
      <c r="H23" s="18" t="n">
        <v>13</v>
      </c>
      <c r="I23" s="18" t="n">
        <v>783719214</v>
      </c>
      <c r="J23" s="18" t="n">
        <v>367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>
        <v>10</v>
      </c>
      <c r="X23" s="18" t="n">
        <v>17575</v>
      </c>
      <c r="Y23" s="18" t="n">
        <v>1</v>
      </c>
      <c r="Z23" s="18" t="n">
        <v>6</v>
      </c>
      <c r="AA23" s="18" t="n">
        <v>830000</v>
      </c>
      <c r="AB23" s="18" t="n">
        <v>1</v>
      </c>
      <c r="AC23" s="18" t="n"/>
      <c r="AD23" s="18" t="n">
        <v>0</v>
      </c>
      <c r="AE23" s="18" t="n">
        <v>0</v>
      </c>
      <c r="AF23" s="18" t="n">
        <v>13</v>
      </c>
      <c r="AG23" s="18" t="n">
        <v>784566789</v>
      </c>
      <c r="AH23" s="18" t="n">
        <v>369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284321383</v>
      </c>
      <c r="D24" s="19" t="n">
        <v>294</v>
      </c>
      <c r="E24" s="19" t="n"/>
      <c r="F24" s="19" t="n">
        <v>0</v>
      </c>
      <c r="G24" s="19" t="n">
        <v>0</v>
      </c>
      <c r="H24" s="19" t="n">
        <v>14</v>
      </c>
      <c r="I24" s="19" t="n">
        <v>284321383</v>
      </c>
      <c r="J24" s="19" t="n">
        <v>294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284321383</v>
      </c>
      <c r="AH24" s="19" t="n">
        <v>294</v>
      </c>
    </row>
    <row r="25" ht="19.5" customFormat="1" customHeight="1" s="13">
      <c r="A25" s="22" t="inlineStr">
        <is>
          <t>SPB Befektetési Zrt.</t>
        </is>
      </c>
      <c r="B25" s="18" t="n"/>
      <c r="C25" s="18" t="n">
        <v>0</v>
      </c>
      <c r="D25" s="18" t="n">
        <v>0</v>
      </c>
      <c r="E25" s="18" t="n">
        <v>10</v>
      </c>
      <c r="F25" s="18" t="n">
        <v>6555426</v>
      </c>
      <c r="G25" s="18" t="n">
        <v>2</v>
      </c>
      <c r="H25" s="18" t="n">
        <v>15</v>
      </c>
      <c r="I25" s="18" t="n">
        <v>6555426</v>
      </c>
      <c r="J25" s="18" t="n">
        <v>2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6555426</v>
      </c>
      <c r="AH25" s="18" t="n">
        <v>2</v>
      </c>
    </row>
    <row r="26" ht="18.75" customFormat="1" customHeight="1" s="13">
      <c r="A26" s="24" t="inlineStr">
        <is>
          <t>TOTAL</t>
        </is>
      </c>
      <c r="B26" s="24" t="n"/>
      <c r="C26" s="20">
        <f>SUM(C11:C25)</f>
        <v/>
      </c>
      <c r="D26" s="20">
        <f>SUM(D11:D25)</f>
        <v/>
      </c>
      <c r="E26" s="24" t="n"/>
      <c r="F26" s="20">
        <f>SUM(F11:F25)</f>
        <v/>
      </c>
      <c r="G26" s="20">
        <f>SUM(G11:G25)</f>
        <v/>
      </c>
      <c r="H26" s="24" t="n"/>
      <c r="I26" s="20">
        <f>SUM(I11:I25)</f>
        <v/>
      </c>
      <c r="J26" s="20">
        <f>SUM(J11:J25)</f>
        <v/>
      </c>
      <c r="K26" s="24" t="n"/>
      <c r="L26" s="20">
        <f>SUM(L11:L25)</f>
        <v/>
      </c>
      <c r="M26" s="20">
        <f>SUM(M11:M25)</f>
        <v/>
      </c>
      <c r="N26" s="20" t="n"/>
      <c r="O26" s="20">
        <f>SUM(O11:O25)</f>
        <v/>
      </c>
      <c r="P26" s="20">
        <f>SUM(P11:P25)</f>
        <v/>
      </c>
      <c r="Q26" s="20" t="n"/>
      <c r="R26" s="20">
        <f>SUM(R11:R25)</f>
        <v/>
      </c>
      <c r="S26" s="20">
        <f>SUM(S11:S25)</f>
        <v/>
      </c>
      <c r="T26" s="24" t="n"/>
      <c r="U26" s="20">
        <f>SUM(U11:U25)</f>
        <v/>
      </c>
      <c r="V26" s="20">
        <f>SUM(V11:V25)</f>
        <v/>
      </c>
      <c r="W26" s="20" t="n"/>
      <c r="X26" s="20">
        <f>SUM(X11:X25)</f>
        <v/>
      </c>
      <c r="Y26" s="20">
        <f>SUM(Y11:Y25)</f>
        <v/>
      </c>
      <c r="Z26" s="24" t="n"/>
      <c r="AA26" s="20">
        <f>SUM(AA11:AA25)</f>
        <v/>
      </c>
      <c r="AB26" s="20">
        <f>SUM(AB11:AB25)</f>
        <v/>
      </c>
      <c r="AC26" s="20" t="n"/>
      <c r="AD26" s="20">
        <f>SUM(AD11:AD25)</f>
        <v/>
      </c>
      <c r="AE26" s="20">
        <f>SUM(AE11:AE25)</f>
        <v/>
      </c>
      <c r="AF26" s="24" t="n"/>
      <c r="AG26" s="20">
        <f>SUM(AG11:AG25)</f>
        <v/>
      </c>
      <c r="AH26" s="20">
        <f>SUM(AH11:AH25)</f>
        <v/>
      </c>
    </row>
    <row r="27" ht="18.75" customFormat="1" customHeight="1" s="14"/>
    <row r="28" ht="16.25" customHeight="1">
      <c r="A28" s="27" t="inlineStr">
        <is>
          <t>*Members are ranked on their HUF 'Equities' turnover.</t>
        </is>
      </c>
      <c r="AG28" s="6" t="n"/>
      <c r="AH28" s="6" t="n"/>
    </row>
    <row r="29" ht="16.25" customFormat="1" customHeight="1" s="39">
      <c r="A29" s="27" t="inlineStr">
        <is>
          <t>** 'Other equities' includes compensation note, all investment funds, ETFs,  certificates listed on the BSE.</t>
        </is>
      </c>
    </row>
    <row r="30" ht="16.25" customHeight="1"/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A28:AF28"/>
    <mergeCell ref="Y9:Y10"/>
    <mergeCell ref="H9:H10"/>
    <mergeCell ref="A2:AH2"/>
    <mergeCell ref="P9:P10"/>
    <mergeCell ref="AG9:AG10"/>
    <mergeCell ref="AA9:AA10"/>
    <mergeCell ref="J9:J10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F9:F10"/>
    <mergeCell ref="AC9:AC10"/>
    <mergeCell ref="W9:W10"/>
    <mergeCell ref="L9:L10"/>
    <mergeCell ref="AE9:AE10"/>
    <mergeCell ref="N9:N10"/>
    <mergeCell ref="A29:AD29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D9:AD10"/>
    <mergeCell ref="M9:M10"/>
    <mergeCell ref="E8:G8"/>
    <mergeCell ref="U9:U10"/>
    <mergeCell ref="O9:O10"/>
    <mergeCell ref="Q8:S8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2005-03-30T11:34:45Z</dcterms:created>
  <dcterms:modified xsi:type="dcterms:W3CDTF">2026-09-21T07:50:51Z</dcterms:modified>
  <cp:lastModifiedBy>Kardos Miklós</cp:lastModifiedBy>
  <cp:lastPrinted>2012-09-19T10:23:20Z</cp:lastPrinted>
</cp:coreProperties>
</file>